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480" yWindow="75" windowWidth="15135" windowHeight="9150" firstSheet="1" activeTab="1"/>
  </bookViews>
  <sheets>
    <sheet name="Resumen" sheetId="1" state="hidden" r:id="rId1"/>
    <sheet name="Fabrikam" sheetId="2" r:id="rId2"/>
    <sheet name="Contoso" sheetId="3" state="hidden" r:id="rId3"/>
    <sheet name="Adventure Works" sheetId="4" r:id="rId4"/>
    <sheet name="Northwind" sheetId="5" state="hidden" r:id="rId5"/>
  </sheets>
  <calcPr calcId="145621"/>
  <webPublishing codePage="1252"/>
</workbook>
</file>

<file path=xl/calcChain.xml><?xml version="1.0" encoding="utf-8"?>
<calcChain xmlns="http://schemas.openxmlformats.org/spreadsheetml/2006/main">
  <c r="C8" i="5" l="1"/>
  <c r="C19" i="4"/>
  <c r="C8" i="3"/>
  <c r="C19" i="2"/>
</calcChain>
</file>

<file path=xl/sharedStrings.xml><?xml version="1.0" encoding="utf-8"?>
<sst xmlns="http://schemas.openxmlformats.org/spreadsheetml/2006/main" count="41" uniqueCount="15">
  <si>
    <t>Fabrikam</t>
  </si>
  <si>
    <t>Contoso</t>
  </si>
  <si>
    <t>Adventure Works</t>
  </si>
  <si>
    <t>Northwind Traders</t>
  </si>
  <si>
    <t>Total</t>
  </si>
  <si>
    <t>Cliente</t>
  </si>
  <si>
    <t>Ingresos</t>
  </si>
  <si>
    <t>Total anterior</t>
  </si>
  <si>
    <t>Método</t>
  </si>
  <si>
    <t>Tierra</t>
  </si>
  <si>
    <t>2días</t>
  </si>
  <si>
    <t>3días</t>
  </si>
  <si>
    <t>Urgente</t>
  </si>
  <si>
    <t>Urgente11</t>
  </si>
  <si>
    <t>Prácticas de Excel 2007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</si>
</sst>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4580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double">
        <color theme="4"/>
      </top>
      <bottom style="thin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3" fillId="0" borderId="0" xfId="0" applyNumberFormat="1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Font="1" applyBorder="1"/>
    <xf numFmtId="165" fontId="0" fillId="0" borderId="2" xfId="1" applyNumberFormat="1" applyFont="1" applyBorder="1"/>
    <xf numFmtId="0" fontId="2" fillId="0" borderId="3" xfId="0" applyFont="1" applyBorder="1"/>
    <xf numFmtId="165" fontId="2" fillId="0" borderId="4" xfId="0" applyNumberFormat="1" applyFont="1" applyBorder="1"/>
    <xf numFmtId="0" fontId="5" fillId="0" borderId="0" xfId="0" applyFont="1"/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u val="none"/>
        <vertAlign val="baseline"/>
        <sz val="11"/>
        <color theme="1"/>
        <name val="Calibri"/>
        <scheme val="minor"/>
      </font>
      <numFmt numFmtId="165" formatCode="#,##0\ &quot;€&quot;"/>
    </dxf>
    <dxf>
      <font>
        <b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u val="none"/>
        <vertAlign val="baseline"/>
        <sz val="11"/>
        <color theme="1"/>
        <name val="Calibri"/>
        <scheme val="minor"/>
      </font>
      <numFmt numFmtId="165" formatCode="#,##0\ &quot;€&quot;"/>
    </dxf>
    <dxf>
      <font>
        <b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.00_);_(&quot;$&quot;* \(#,##0.00\);_(&quot;$&quot;* &quot;-&quot;??_);_(@_)"/>
    </dxf>
    <dxf>
      <font>
        <u val="none"/>
        <vertAlign val="baseline"/>
        <sz val="11"/>
        <color theme="1"/>
        <name val="Calibri"/>
        <scheme val="minor"/>
      </font>
      <numFmt numFmtId="165" formatCode="#,##0\ &quot;€&quot;"/>
    </dxf>
    <dxf>
      <font>
        <b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5" formatCode="#,##0\ &quot;€&quot;"/>
    </dxf>
    <dxf>
      <font>
        <b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overlay val="0"/>
      <c:txPr>
        <a:bodyPr/>
        <a:lstStyle/>
        <a:p>
          <a:pPr>
            <a:defRPr lang="en-US"/>
          </a:pPr>
          <a:endParaRPr lang="es-MX"/>
        </a:p>
      </c:tx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Resumen!$C$8</c:f>
              <c:strCache>
                <c:ptCount val="1"/>
                <c:pt idx="0">
                  <c:v>Ingresos</c:v>
                </c:pt>
              </c:strCache>
            </c:strRef>
          </c:tx>
          <c:cat>
            <c:strRef>
              <c:f>Resumen!$B$9:$B$12</c:f>
              <c:strCache>
                <c:ptCount val="4"/>
                <c:pt idx="0">
                  <c:v>Fabrikam</c:v>
                </c:pt>
                <c:pt idx="1">
                  <c:v>Contoso</c:v>
                </c:pt>
                <c:pt idx="2">
                  <c:v>Adventure Works</c:v>
                </c:pt>
                <c:pt idx="3">
                  <c:v>Northwind Traders</c:v>
                </c:pt>
              </c:strCache>
            </c:strRef>
          </c:cat>
          <c:val>
            <c:numRef>
              <c:f>Resumen!$C$9:$C$12</c:f>
              <c:numCache>
                <c:formatCode>#,##0\ "€"</c:formatCode>
                <c:ptCount val="4"/>
                <c:pt idx="0">
                  <c:v>2964370</c:v>
                </c:pt>
                <c:pt idx="1">
                  <c:v>1592370</c:v>
                </c:pt>
                <c:pt idx="2">
                  <c:v>2130101</c:v>
                </c:pt>
                <c:pt idx="3">
                  <c:v>17611434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>
            <a:defRPr lang="en-U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horizontalDpi="1" verticalDpi="1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  <c:txPr>
        <a:bodyPr/>
        <a:lstStyle/>
        <a:p>
          <a:pPr>
            <a:defRPr lang="es-MX"/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Fabrikam!$C$13</c:f>
              <c:strCache>
                <c:ptCount val="1"/>
                <c:pt idx="0">
                  <c:v>Ingresos</c:v>
                </c:pt>
              </c:strCache>
            </c:strRef>
          </c:tx>
          <c:invertIfNegative val="0"/>
          <c:dLbls>
            <c:dLbl>
              <c:idx val="4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Fabrikam!$B$14:$B$18</c:f>
              <c:strCache>
                <c:ptCount val="5"/>
                <c:pt idx="0">
                  <c:v>Tierra</c:v>
                </c:pt>
                <c:pt idx="1">
                  <c:v>3días</c:v>
                </c:pt>
                <c:pt idx="2">
                  <c:v>2días</c:v>
                </c:pt>
                <c:pt idx="3">
                  <c:v>Urgente</c:v>
                </c:pt>
                <c:pt idx="4">
                  <c:v>Urgente11</c:v>
                </c:pt>
              </c:strCache>
            </c:strRef>
          </c:cat>
          <c:val>
            <c:numRef>
              <c:f>Fabrikam!$C$14:$C$18</c:f>
              <c:numCache>
                <c:formatCode>#,##0\ "€"</c:formatCode>
                <c:ptCount val="5"/>
                <c:pt idx="0">
                  <c:v>588528</c:v>
                </c:pt>
                <c:pt idx="1">
                  <c:v>590634</c:v>
                </c:pt>
                <c:pt idx="2">
                  <c:v>751622</c:v>
                </c:pt>
                <c:pt idx="3">
                  <c:v>659558</c:v>
                </c:pt>
                <c:pt idx="4">
                  <c:v>374028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53088"/>
        <c:axId val="111754624"/>
      </c:barChart>
      <c:catAx>
        <c:axId val="11175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MX"/>
          </a:p>
        </c:txPr>
        <c:crossAx val="111754624"/>
        <c:crosses val="autoZero"/>
        <c:auto val="1"/>
        <c:lblAlgn val="ctr"/>
        <c:lblOffset val="100"/>
        <c:noMultiLvlLbl val="0"/>
      </c:catAx>
      <c:valAx>
        <c:axId val="111754624"/>
        <c:scaling>
          <c:orientation val="minMax"/>
        </c:scaling>
        <c:delete val="0"/>
        <c:axPos val="l"/>
        <c:majorGridlines/>
        <c:title>
          <c:layout/>
          <c:overlay val="0"/>
          <c:txPr>
            <a:bodyPr/>
            <a:lstStyle/>
            <a:p>
              <a:pPr>
                <a:defRPr lang="es-MX"/>
              </a:pPr>
              <a:endParaRPr lang="es-MX"/>
            </a:p>
          </c:txPr>
        </c:title>
        <c:numFmt formatCode="&quot;$&quot;#,##0.00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s-MX"/>
          </a:p>
        </c:txPr>
        <c:crossAx val="11175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horizontalDpi="1" verticalDpi="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  <c:txPr>
        <a:bodyPr/>
        <a:lstStyle/>
        <a:p>
          <a:pPr>
            <a:defRPr lang="en-US"/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Fabrikam!$C$13</c:f>
              <c:strCache>
                <c:ptCount val="1"/>
                <c:pt idx="0">
                  <c:v>Ingresos</c:v>
                </c:pt>
              </c:strCache>
            </c:strRef>
          </c:tx>
          <c:invertIfNegative val="0"/>
          <c:cat>
            <c:strRef>
              <c:f>Fabrikam!$B$14:$B$18</c:f>
              <c:strCache>
                <c:ptCount val="5"/>
                <c:pt idx="0">
                  <c:v>Tierra</c:v>
                </c:pt>
                <c:pt idx="1">
                  <c:v>3días</c:v>
                </c:pt>
                <c:pt idx="2">
                  <c:v>2días</c:v>
                </c:pt>
                <c:pt idx="3">
                  <c:v>Urgente</c:v>
                </c:pt>
                <c:pt idx="4">
                  <c:v>Urgente11</c:v>
                </c:pt>
              </c:strCache>
            </c:strRef>
          </c:cat>
          <c:val>
            <c:numRef>
              <c:f>Fabrikam!$C$14:$C$18</c:f>
              <c:numCache>
                <c:formatCode>#,##0\ "€"</c:formatCode>
                <c:ptCount val="5"/>
                <c:pt idx="0">
                  <c:v>588528</c:v>
                </c:pt>
                <c:pt idx="1">
                  <c:v>590634</c:v>
                </c:pt>
                <c:pt idx="2">
                  <c:v>751622</c:v>
                </c:pt>
                <c:pt idx="3">
                  <c:v>659558</c:v>
                </c:pt>
                <c:pt idx="4">
                  <c:v>374028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32896"/>
        <c:axId val="111234432"/>
      </c:barChart>
      <c:catAx>
        <c:axId val="111232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MX"/>
          </a:p>
        </c:txPr>
        <c:crossAx val="111234432"/>
        <c:crosses val="autoZero"/>
        <c:auto val="1"/>
        <c:lblAlgn val="ctr"/>
        <c:lblOffset val="100"/>
        <c:noMultiLvlLbl val="0"/>
      </c:catAx>
      <c:valAx>
        <c:axId val="111234432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MX"/>
          </a:p>
        </c:txPr>
        <c:crossAx val="111232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horizontalDpi="1" verticalDpi="1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  <c:txPr>
        <a:bodyPr/>
        <a:lstStyle/>
        <a:p>
          <a:pPr>
            <a:defRPr lang="en-US"/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Fabrikam!$C$13</c:f>
              <c:strCache>
                <c:ptCount val="1"/>
                <c:pt idx="0">
                  <c:v>Ingresos</c:v>
                </c:pt>
              </c:strCache>
            </c:strRef>
          </c:tx>
          <c:invertIfNegative val="0"/>
          <c:cat>
            <c:strRef>
              <c:f>Fabrikam!$B$14:$B$18</c:f>
              <c:strCache>
                <c:ptCount val="5"/>
                <c:pt idx="0">
                  <c:v>Tierra</c:v>
                </c:pt>
                <c:pt idx="1">
                  <c:v>3días</c:v>
                </c:pt>
                <c:pt idx="2">
                  <c:v>2días</c:v>
                </c:pt>
                <c:pt idx="3">
                  <c:v>Urgente</c:v>
                </c:pt>
                <c:pt idx="4">
                  <c:v>Urgente11</c:v>
                </c:pt>
              </c:strCache>
            </c:strRef>
          </c:cat>
          <c:val>
            <c:numRef>
              <c:f>Fabrikam!$C$14:$C$18</c:f>
              <c:numCache>
                <c:formatCode>#,##0\ "€"</c:formatCode>
                <c:ptCount val="5"/>
                <c:pt idx="0">
                  <c:v>588528</c:v>
                </c:pt>
                <c:pt idx="1">
                  <c:v>590634</c:v>
                </c:pt>
                <c:pt idx="2">
                  <c:v>751622</c:v>
                </c:pt>
                <c:pt idx="3">
                  <c:v>659558</c:v>
                </c:pt>
                <c:pt idx="4">
                  <c:v>374028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326336"/>
        <c:axId val="111327872"/>
      </c:barChart>
      <c:catAx>
        <c:axId val="1113263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MX"/>
          </a:p>
        </c:txPr>
        <c:crossAx val="111327872"/>
        <c:crosses val="autoZero"/>
        <c:auto val="1"/>
        <c:lblAlgn val="ctr"/>
        <c:lblOffset val="100"/>
        <c:noMultiLvlLbl val="0"/>
      </c:catAx>
      <c:valAx>
        <c:axId val="111327872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s-MX"/>
          </a:p>
        </c:txPr>
        <c:crossAx val="1113263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horizontalDpi="1" verticalDpi="1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104775</xdr:colOff>
      <xdr:row>10</xdr:row>
      <xdr:rowOff>171450</xdr:rowOff>
    </xdr:from>
    <xdr:ext cx="4572000" cy="27432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19050</xdr:colOff>
      <xdr:row>11</xdr:row>
      <xdr:rowOff>171450</xdr:rowOff>
    </xdr:from>
    <xdr:ext cx="4572000" cy="27432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0</xdr:col>
      <xdr:colOff>9526</xdr:colOff>
      <xdr:row>3</xdr:row>
      <xdr:rowOff>0</xdr:rowOff>
    </xdr:from>
    <xdr:to>
      <xdr:col>12</xdr:col>
      <xdr:colOff>0</xdr:colOff>
      <xdr:row>9</xdr:row>
      <xdr:rowOff>78105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9526" y="571500"/>
          <a:ext cx="8429624" cy="1221105"/>
        </a:xfrm>
        <a:prstGeom prst="roundRect">
          <a:avLst>
            <a:gd name="adj" fmla="val 16667"/>
          </a:avLst>
        </a:prstGeom>
        <a:solidFill>
          <a:srgbClr val="04580E"/>
        </a:solidFill>
        <a:ln>
          <a:noFill/>
        </a:ln>
        <a:effectLst>
          <a:outerShdw dist="28398" dir="3806097" algn="ctr" rotWithShape="0">
            <a:schemeClr val="accent1">
              <a:lumMod val="50000"/>
              <a:lumOff val="0"/>
            </a:schemeClr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Instrucciones: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 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Copie el rango de celdas </a:t>
          </a:r>
          <a:r>
            <a:rPr lang="es-MX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B13:C19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la hoja de cálculo </a:t>
          </a:r>
          <a:r>
            <a:rPr lang="es-MX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Fabrikam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 pegue solamente los formatos al rango de celda </a:t>
          </a:r>
          <a:r>
            <a:rPr lang="es-MX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B13:C19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la hoja de cálculo </a:t>
          </a:r>
          <a:r>
            <a:rPr lang="es-MX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Adventure</a:t>
          </a:r>
          <a:r>
            <a:rPr lang="es-MX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Works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Aplique el Diseño  4 al grafico</a:t>
          </a:r>
          <a:endParaRPr lang="es-MX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2</xdr:col>
      <xdr:colOff>963324</xdr:colOff>
      <xdr:row>0</xdr:row>
      <xdr:rowOff>48974</xdr:rowOff>
    </xdr:from>
    <xdr:to>
      <xdr:col>3</xdr:col>
      <xdr:colOff>292020</xdr:colOff>
      <xdr:row>1</xdr:row>
      <xdr:rowOff>188242</xdr:rowOff>
    </xdr:to>
    <xdr:pic>
      <xdr:nvPicPr>
        <xdr:cNvPr id="5" name="8 Imagen" descr="x2.bmp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133411">
          <a:off x="2887374" y="48974"/>
          <a:ext cx="357396" cy="32976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</xdr:row>
      <xdr:rowOff>152400</xdr:rowOff>
    </xdr:from>
    <xdr:to>
      <xdr:col>11</xdr:col>
      <xdr:colOff>571500</xdr:colOff>
      <xdr:row>1</xdr:row>
      <xdr:rowOff>176215</xdr:rowOff>
    </xdr:to>
    <xdr:cxnSp macro="">
      <xdr:nvCxnSpPr>
        <xdr:cNvPr id="6" name="9 Conector recto"/>
        <xdr:cNvCxnSpPr/>
      </xdr:nvCxnSpPr>
      <xdr:spPr>
        <a:xfrm flipV="1">
          <a:off x="95250" y="342900"/>
          <a:ext cx="8077200" cy="23815"/>
        </a:xfrm>
        <a:prstGeom prst="line">
          <a:avLst/>
        </a:prstGeom>
        <a:ln w="57150">
          <a:solidFill>
            <a:srgbClr val="04580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190500</xdr:colOff>
      <xdr:row>0</xdr:row>
      <xdr:rowOff>38100</xdr:rowOff>
    </xdr:from>
    <xdr:to>
      <xdr:col>12</xdr:col>
      <xdr:colOff>90488</xdr:colOff>
      <xdr:row>1</xdr:row>
      <xdr:rowOff>95250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38100"/>
          <a:ext cx="1119188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466725</xdr:colOff>
      <xdr:row>1</xdr:row>
      <xdr:rowOff>114300</xdr:rowOff>
    </xdr:to>
    <xdr:pic>
      <xdr:nvPicPr>
        <xdr:cNvPr id="8" name="7 Imagen" descr="office 200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0" r="1151" b="-13911"/>
        <a:stretch>
          <a:fillRect/>
        </a:stretch>
      </xdr:blipFill>
      <xdr:spPr bwMode="auto">
        <a:xfrm>
          <a:off x="85725" y="0"/>
          <a:ext cx="990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11</xdr:row>
      <xdr:rowOff>180975</xdr:rowOff>
    </xdr:from>
    <xdr:ext cx="4572000" cy="27432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0</xdr:col>
      <xdr:colOff>9526</xdr:colOff>
      <xdr:row>3</xdr:row>
      <xdr:rowOff>0</xdr:rowOff>
    </xdr:from>
    <xdr:to>
      <xdr:col>11</xdr:col>
      <xdr:colOff>523876</xdr:colOff>
      <xdr:row>9</xdr:row>
      <xdr:rowOff>78105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9526" y="571500"/>
          <a:ext cx="8115300" cy="1221105"/>
        </a:xfrm>
        <a:prstGeom prst="roundRect">
          <a:avLst>
            <a:gd name="adj" fmla="val 16667"/>
          </a:avLst>
        </a:prstGeom>
        <a:solidFill>
          <a:srgbClr val="04580E"/>
        </a:solidFill>
        <a:ln>
          <a:noFill/>
        </a:ln>
        <a:effectLst>
          <a:outerShdw dist="28398" dir="3806097" algn="ctr" rotWithShape="0">
            <a:schemeClr val="accent1">
              <a:lumMod val="50000"/>
              <a:lumOff val="0"/>
            </a:schemeClr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Instrucciones: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 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Copie el rango de celdas </a:t>
          </a:r>
          <a:r>
            <a:rPr lang="es-MX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B13:C19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la hoja de cálculo </a:t>
          </a:r>
          <a:r>
            <a:rPr lang="es-MX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Fabrikam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 pegue solamente los formatos al rango de celda </a:t>
          </a:r>
          <a:r>
            <a:rPr lang="es-MX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B13:C19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de la hoja de cálculo </a:t>
          </a:r>
          <a:r>
            <a:rPr lang="es-MX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Adventure</a:t>
          </a:r>
          <a:r>
            <a:rPr lang="es-MX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Works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Aplique el Diseño  4 al grafico</a:t>
          </a:r>
          <a:endParaRPr lang="es-MX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95250</xdr:colOff>
      <xdr:row>1</xdr:row>
      <xdr:rowOff>152400</xdr:rowOff>
    </xdr:from>
    <xdr:to>
      <xdr:col>11</xdr:col>
      <xdr:colOff>571500</xdr:colOff>
      <xdr:row>1</xdr:row>
      <xdr:rowOff>176215</xdr:rowOff>
    </xdr:to>
    <xdr:cxnSp macro="">
      <xdr:nvCxnSpPr>
        <xdr:cNvPr id="6" name="9 Conector recto"/>
        <xdr:cNvCxnSpPr/>
      </xdr:nvCxnSpPr>
      <xdr:spPr>
        <a:xfrm flipV="1">
          <a:off x="95250" y="342900"/>
          <a:ext cx="8077200" cy="23815"/>
        </a:xfrm>
        <a:prstGeom prst="line">
          <a:avLst/>
        </a:prstGeom>
        <a:ln w="57150">
          <a:solidFill>
            <a:srgbClr val="04580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115599</xdr:colOff>
      <xdr:row>0</xdr:row>
      <xdr:rowOff>48974</xdr:rowOff>
    </xdr:from>
    <xdr:to>
      <xdr:col>3</xdr:col>
      <xdr:colOff>472995</xdr:colOff>
      <xdr:row>1</xdr:row>
      <xdr:rowOff>188242</xdr:rowOff>
    </xdr:to>
    <xdr:pic>
      <xdr:nvPicPr>
        <xdr:cNvPr id="5" name="8 Imagen" descr="x2.bmp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133411">
          <a:off x="2839749" y="48974"/>
          <a:ext cx="357396" cy="329768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190500</xdr:colOff>
      <xdr:row>0</xdr:row>
      <xdr:rowOff>38100</xdr:rowOff>
    </xdr:from>
    <xdr:to>
      <xdr:col>12</xdr:col>
      <xdr:colOff>90488</xdr:colOff>
      <xdr:row>1</xdr:row>
      <xdr:rowOff>95250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38100"/>
          <a:ext cx="1119188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466725</xdr:colOff>
      <xdr:row>1</xdr:row>
      <xdr:rowOff>114300</xdr:rowOff>
    </xdr:to>
    <xdr:pic>
      <xdr:nvPicPr>
        <xdr:cNvPr id="8" name="7 Imagen" descr="office 200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0" r="1151" b="-13911"/>
        <a:stretch>
          <a:fillRect/>
        </a:stretch>
      </xdr:blipFill>
      <xdr:spPr bwMode="auto">
        <a:xfrm>
          <a:off x="85725" y="1"/>
          <a:ext cx="990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561975</xdr:colOff>
      <xdr:row>0</xdr:row>
      <xdr:rowOff>171450</xdr:rowOff>
    </xdr:from>
    <xdr:ext cx="4572000" cy="27432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ables/table1.xml><?xml version="1.0" encoding="utf-8"?>
<table xmlns="http://schemas.openxmlformats.org/spreadsheetml/2006/main" id="1" name="Table1" displayName="Table1" ref="B8:C12" totalsRowShown="0" headerRowDxfId="10">
  <autoFilter ref="B8:C12"/>
  <tableColumns count="2">
    <tableColumn id="1" name="Cliente"/>
    <tableColumn id="2" name="Ingresos" dataDxfId="9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13:C19" totalsRowCount="1" headerRowDxfId="8">
  <autoFilter ref="B13:C18"/>
  <tableColumns count="2">
    <tableColumn id="1" name="Método" totalsRowLabel="Total"/>
    <tableColumn id="2" name="Ingresos" totalsRowFunction="sum" dataDxfId="7" totalsRowDxfId="6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3" name="Table24" displayName="Table24" ref="B2:C8" totalsRowCount="1" headerRowDxfId="5">
  <autoFilter ref="B2:C7"/>
  <tableColumns count="2">
    <tableColumn id="1" name="Método" totalsRowLabel="Total"/>
    <tableColumn id="2" name="Ingresos" totalsRowFunction="sum" dataDxfId="4" totalsRowDxfId="3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5" name="Table2456" displayName="Table2456" ref="B2:C8" totalsRowCount="1" headerRowDxfId="2">
  <autoFilter ref="B2:C7"/>
  <tableColumns count="2">
    <tableColumn id="1" name="Método" totalsRowLabel="Total"/>
    <tableColumn id="2" name="Ingresos" totalsRowFunction="sum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14"/>
  <sheetViews>
    <sheetView workbookViewId="0">
      <selection activeCell="C17" sqref="C17"/>
    </sheetView>
  </sheetViews>
  <sheetFormatPr baseColWidth="10" defaultColWidth="9.140625" defaultRowHeight="15" x14ac:dyDescent="0.25"/>
  <cols>
    <col min="2" max="2" width="18.5703125" customWidth="1"/>
    <col min="3" max="3" width="17.5703125" customWidth="1"/>
  </cols>
  <sheetData>
    <row r="8" spans="2:3" x14ac:dyDescent="0.25">
      <c r="B8" s="1" t="s">
        <v>5</v>
      </c>
      <c r="C8" s="1" t="s">
        <v>6</v>
      </c>
    </row>
    <row r="9" spans="2:3" x14ac:dyDescent="0.25">
      <c r="B9" t="s">
        <v>0</v>
      </c>
      <c r="C9" s="2">
        <v>2964370</v>
      </c>
    </row>
    <row r="10" spans="2:3" x14ac:dyDescent="0.25">
      <c r="B10" t="s">
        <v>1</v>
      </c>
      <c r="C10" s="2">
        <v>1592370</v>
      </c>
    </row>
    <row r="11" spans="2:3" x14ac:dyDescent="0.25">
      <c r="B11" t="s">
        <v>2</v>
      </c>
      <c r="C11" s="2">
        <v>2130101</v>
      </c>
    </row>
    <row r="12" spans="2:3" x14ac:dyDescent="0.25">
      <c r="B12" t="s">
        <v>3</v>
      </c>
      <c r="C12" s="2">
        <v>17611434</v>
      </c>
    </row>
    <row r="13" spans="2:3" x14ac:dyDescent="0.25">
      <c r="C13" s="3"/>
    </row>
    <row r="14" spans="2:3" x14ac:dyDescent="0.25">
      <c r="B14" t="s">
        <v>7</v>
      </c>
      <c r="C14" s="2">
        <v>20381492</v>
      </c>
    </row>
  </sheetData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10" sqref="M10"/>
    </sheetView>
  </sheetViews>
  <sheetFormatPr baseColWidth="10" defaultColWidth="9.140625" defaultRowHeight="15" x14ac:dyDescent="0.25"/>
  <cols>
    <col min="2" max="2" width="19.7109375" customWidth="1"/>
    <col min="3" max="3" width="15.42578125" customWidth="1"/>
  </cols>
  <sheetData>
    <row r="1" spans="1:12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12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2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2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12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2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12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3" spans="1:12" x14ac:dyDescent="0.25">
      <c r="B13" s="1" t="s">
        <v>8</v>
      </c>
      <c r="C13" s="1" t="s">
        <v>6</v>
      </c>
    </row>
    <row r="14" spans="1:12" x14ac:dyDescent="0.25">
      <c r="B14" t="s">
        <v>9</v>
      </c>
      <c r="C14" s="2">
        <v>588528</v>
      </c>
    </row>
    <row r="15" spans="1:12" x14ac:dyDescent="0.25">
      <c r="B15" t="s">
        <v>11</v>
      </c>
      <c r="C15" s="2">
        <v>590634</v>
      </c>
    </row>
    <row r="16" spans="1:12" x14ac:dyDescent="0.25">
      <c r="B16" t="s">
        <v>10</v>
      </c>
      <c r="C16" s="2">
        <v>751622</v>
      </c>
    </row>
    <row r="17" spans="2:3" x14ac:dyDescent="0.25">
      <c r="B17" t="s">
        <v>12</v>
      </c>
      <c r="C17" s="2">
        <v>659558</v>
      </c>
    </row>
    <row r="18" spans="2:3" x14ac:dyDescent="0.25">
      <c r="B18" t="s">
        <v>13</v>
      </c>
      <c r="C18" s="2">
        <v>374028</v>
      </c>
    </row>
    <row r="19" spans="2:3" x14ac:dyDescent="0.25">
      <c r="B19" t="s">
        <v>4</v>
      </c>
      <c r="C19" s="4">
        <f>SUBTOTAL(109,Table2[Ingresos])</f>
        <v>2964370</v>
      </c>
    </row>
  </sheetData>
  <mergeCells count="1">
    <mergeCell ref="A1:L2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C17" sqref="C17"/>
    </sheetView>
  </sheetViews>
  <sheetFormatPr baseColWidth="10" defaultColWidth="9.140625" defaultRowHeight="15" x14ac:dyDescent="0.25"/>
  <cols>
    <col min="2" max="2" width="17.28515625" customWidth="1"/>
    <col min="3" max="3" width="14.85546875" customWidth="1"/>
  </cols>
  <sheetData>
    <row r="2" spans="2:3" x14ac:dyDescent="0.25">
      <c r="B2" s="1" t="s">
        <v>8</v>
      </c>
      <c r="C2" s="1" t="s">
        <v>6</v>
      </c>
    </row>
    <row r="3" spans="2:3" x14ac:dyDescent="0.25">
      <c r="B3" t="s">
        <v>9</v>
      </c>
      <c r="C3" s="2">
        <v>361360</v>
      </c>
    </row>
    <row r="4" spans="2:3" x14ac:dyDescent="0.25">
      <c r="B4" t="s">
        <v>11</v>
      </c>
      <c r="C4" s="2">
        <v>230605</v>
      </c>
    </row>
    <row r="5" spans="2:3" x14ac:dyDescent="0.25">
      <c r="B5" t="s">
        <v>10</v>
      </c>
      <c r="C5" s="2">
        <v>284646</v>
      </c>
    </row>
    <row r="6" spans="2:3" x14ac:dyDescent="0.25">
      <c r="B6" t="s">
        <v>12</v>
      </c>
      <c r="C6" s="2">
        <v>371510</v>
      </c>
    </row>
    <row r="7" spans="2:3" x14ac:dyDescent="0.25">
      <c r="B7" t="s">
        <v>13</v>
      </c>
      <c r="C7" s="2">
        <v>344249</v>
      </c>
    </row>
    <row r="8" spans="2:3" x14ac:dyDescent="0.25">
      <c r="B8" t="s">
        <v>4</v>
      </c>
      <c r="C8" s="4">
        <f>SUBTOTAL(109,Table24[Ingresos])</f>
        <v>1592370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19" sqref="C19"/>
    </sheetView>
  </sheetViews>
  <sheetFormatPr baseColWidth="10" defaultColWidth="9.140625" defaultRowHeight="15" x14ac:dyDescent="0.25"/>
  <cols>
    <col min="2" max="2" width="16.85546875" customWidth="1"/>
    <col min="3" max="3" width="14.85546875" customWidth="1"/>
  </cols>
  <sheetData>
    <row r="1" spans="1:12" x14ac:dyDescent="0.2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12" x14ac:dyDescent="0.25">
      <c r="A4" s="11"/>
      <c r="B4" s="11"/>
      <c r="C4" s="11"/>
      <c r="D4" s="11"/>
      <c r="E4" s="11"/>
      <c r="F4" s="11"/>
      <c r="G4" s="11"/>
      <c r="H4" s="11"/>
      <c r="I4" s="11"/>
    </row>
    <row r="5" spans="1:12" x14ac:dyDescent="0.25">
      <c r="A5" s="11"/>
      <c r="B5" s="11"/>
      <c r="C5" s="11"/>
      <c r="D5" s="11"/>
      <c r="E5" s="11"/>
      <c r="F5" s="11"/>
      <c r="G5" s="11"/>
      <c r="H5" s="11"/>
      <c r="I5" s="11"/>
    </row>
    <row r="6" spans="1:12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2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12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2" x14ac:dyDescent="0.25">
      <c r="A9" s="11"/>
      <c r="B9" s="11"/>
      <c r="C9" s="11"/>
      <c r="D9" s="11"/>
      <c r="E9" s="11"/>
      <c r="F9" s="11"/>
      <c r="G9" s="11"/>
      <c r="H9" s="11"/>
      <c r="I9" s="11"/>
    </row>
    <row r="10" spans="1:12" x14ac:dyDescent="0.25">
      <c r="A10" s="11"/>
      <c r="B10" s="11"/>
      <c r="C10" s="11"/>
      <c r="D10" s="11"/>
      <c r="E10" s="11"/>
      <c r="F10" s="11"/>
      <c r="G10" s="11"/>
      <c r="H10" s="11"/>
      <c r="I10" s="11"/>
    </row>
    <row r="13" spans="1:12" x14ac:dyDescent="0.25">
      <c r="B13" s="5" t="s">
        <v>8</v>
      </c>
      <c r="C13" s="6" t="s">
        <v>6</v>
      </c>
    </row>
    <row r="14" spans="1:12" x14ac:dyDescent="0.25">
      <c r="B14" s="7" t="s">
        <v>9</v>
      </c>
      <c r="C14" s="8">
        <v>312317</v>
      </c>
    </row>
    <row r="15" spans="1:12" x14ac:dyDescent="0.25">
      <c r="B15" s="7" t="s">
        <v>11</v>
      </c>
      <c r="C15" s="8">
        <v>494857</v>
      </c>
    </row>
    <row r="16" spans="1:12" x14ac:dyDescent="0.25">
      <c r="B16" s="7" t="s">
        <v>10</v>
      </c>
      <c r="C16" s="8">
        <v>561278</v>
      </c>
    </row>
    <row r="17" spans="2:3" x14ac:dyDescent="0.25">
      <c r="B17" s="7" t="s">
        <v>12</v>
      </c>
      <c r="C17" s="8">
        <v>397073</v>
      </c>
    </row>
    <row r="18" spans="2:3" ht="15.75" thickBot="1" x14ac:dyDescent="0.3">
      <c r="B18" s="7" t="s">
        <v>13</v>
      </c>
      <c r="C18" s="8">
        <v>364576</v>
      </c>
    </row>
    <row r="19" spans="2:3" ht="15.75" thickTop="1" x14ac:dyDescent="0.25">
      <c r="B19" s="9" t="s">
        <v>4</v>
      </c>
      <c r="C19" s="10">
        <f>SUBTOTAL(109,'Adventure Works'!$C$14:$C$18)</f>
        <v>2130101</v>
      </c>
    </row>
  </sheetData>
  <mergeCells count="1">
    <mergeCell ref="A1:L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C17" sqref="C17"/>
    </sheetView>
  </sheetViews>
  <sheetFormatPr baseColWidth="10" defaultColWidth="9.140625" defaultRowHeight="15" x14ac:dyDescent="0.25"/>
  <cols>
    <col min="2" max="2" width="19.5703125" customWidth="1"/>
    <col min="3" max="3" width="15.28515625" customWidth="1"/>
  </cols>
  <sheetData>
    <row r="2" spans="2:3" x14ac:dyDescent="0.25">
      <c r="B2" s="1" t="s">
        <v>8</v>
      </c>
      <c r="C2" s="1" t="s">
        <v>6</v>
      </c>
    </row>
    <row r="3" spans="2:3" x14ac:dyDescent="0.25">
      <c r="B3" t="s">
        <v>9</v>
      </c>
      <c r="C3" s="2">
        <v>4587434</v>
      </c>
    </row>
    <row r="4" spans="2:3" x14ac:dyDescent="0.25">
      <c r="B4" t="s">
        <v>11</v>
      </c>
      <c r="C4" s="2">
        <v>2654978</v>
      </c>
    </row>
    <row r="5" spans="2:3" x14ac:dyDescent="0.25">
      <c r="B5" t="s">
        <v>10</v>
      </c>
      <c r="C5" s="2">
        <v>5496120</v>
      </c>
    </row>
    <row r="6" spans="2:3" x14ac:dyDescent="0.25">
      <c r="B6" t="s">
        <v>12</v>
      </c>
      <c r="C6" s="2">
        <v>2897600</v>
      </c>
    </row>
    <row r="7" spans="2:3" x14ac:dyDescent="0.25">
      <c r="B7" t="s">
        <v>13</v>
      </c>
      <c r="C7" s="2">
        <v>1975302</v>
      </c>
    </row>
    <row r="8" spans="2:3" x14ac:dyDescent="0.25">
      <c r="B8" t="s">
        <v>4</v>
      </c>
      <c r="C8" s="4">
        <f>SUBTOTAL(109,Table2456[Ingresos])</f>
        <v>17611434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Fabrikam</vt:lpstr>
      <vt:lpstr>Contoso</vt:lpstr>
      <vt:lpstr>Adventure Works</vt:lpstr>
      <vt:lpstr>Northwind</vt:lpstr>
    </vt:vector>
  </TitlesOfParts>
  <Company>Technology and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Frye</dc:creator>
  <cp:lastModifiedBy>Angy</cp:lastModifiedBy>
  <dcterms:created xsi:type="dcterms:W3CDTF">2006-07-07T15:34:01Z</dcterms:created>
  <dcterms:modified xsi:type="dcterms:W3CDTF">2011-11-14T03:12:06Z</dcterms:modified>
</cp:coreProperties>
</file>